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mposdru\Desktop\"/>
    </mc:Choice>
  </mc:AlternateContent>
  <bookViews>
    <workbookView xWindow="0" yWindow="0" windowWidth="10650" windowHeight="5490"/>
  </bookViews>
  <sheets>
    <sheet name="Foaie1" sheetId="1" r:id="rId1"/>
    <sheet name="Foaie2" sheetId="2" r:id="rId2"/>
    <sheet name="Foaie3" sheetId="3" r:id="rId3"/>
  </sheets>
  <calcPr calcId="152511" calcMode="manual"/>
</workbook>
</file>

<file path=xl/calcChain.xml><?xml version="1.0" encoding="utf-8"?>
<calcChain xmlns="http://schemas.openxmlformats.org/spreadsheetml/2006/main">
  <c r="D35" i="1" l="1"/>
  <c r="D75" i="1"/>
  <c r="D64" i="1" l="1"/>
  <c r="D69" i="1" l="1"/>
  <c r="D57" i="1" s="1"/>
  <c r="D30" i="1"/>
  <c r="D28" i="1"/>
  <c r="D7" i="1" l="1"/>
</calcChain>
</file>

<file path=xl/sharedStrings.xml><?xml version="1.0" encoding="utf-8"?>
<sst xmlns="http://schemas.openxmlformats.org/spreadsheetml/2006/main" count="132" uniqueCount="108">
  <si>
    <t>1.1.</t>
  </si>
  <si>
    <t>1.2.</t>
  </si>
  <si>
    <t>1.3.</t>
  </si>
  <si>
    <t>1.4.</t>
  </si>
  <si>
    <t>2.</t>
  </si>
  <si>
    <t>2.1.</t>
  </si>
  <si>
    <t>2.4.</t>
  </si>
  <si>
    <t>2.5.</t>
  </si>
  <si>
    <t>3.</t>
  </si>
  <si>
    <t>3.1.</t>
  </si>
  <si>
    <t>3.2.</t>
  </si>
  <si>
    <t>4.1.</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</si>
  <si>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</si>
  <si>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</si>
  <si>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</si>
  <si>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1.5.</t>
  </si>
  <si>
    <t>1.6.</t>
  </si>
  <si>
    <t>Proiectul contribuie prin activitățile propuse la promovarea temelor orizontale din POCU 2014-2020, conform specificațiilor din Ghidului Solicitantului (egalitate de şanse, nediscriminare)</t>
  </si>
  <si>
    <t>1.7.</t>
  </si>
  <si>
    <t>Proiectul contribuie prin activitățile propuse la promovarea temelor secundare din POCU 2014-2020, conform specificațiilor din Ghidului Solicitantului (inovare socială)</t>
  </si>
  <si>
    <t>1.8.</t>
  </si>
  <si>
    <t>1.9.</t>
  </si>
  <si>
    <t xml:space="preserve">2.2. </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</si>
  <si>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</si>
  <si>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</si>
  <si>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</si>
  <si>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</si>
  <si>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</si>
  <si>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</si>
  <si>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</si>
  <si>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</si>
  <si>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</si>
  <si>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</si>
  <si>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</si>
  <si>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</si>
  <si>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</si>
  <si>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</si>
  <si>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</si>
  <si>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</si>
  <si>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</si>
  <si>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</si>
  <si>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 xml:space="preserve">Categoriile şi dimensiunea grupului țintă sunt corelate cu natura şi complexitatea activităților implementate şi de resursele puse la dispoziție prin proiect (acesta trebuie compus doar din persoanele care beneficiază în mod direct de activitățile proiectului) </t>
  </si>
  <si>
    <t>Punctaj MAXIM</t>
  </si>
  <si>
    <t>Activitățile/subactivitățile sunt descrise detaliat şi contribuie în mod direct la atingerea rezultatelor propuse prin proiect, având în vedere resursele financiare, umane şi materiale ale proiectului</t>
  </si>
  <si>
    <t>2.3.</t>
  </si>
  <si>
    <t>C) Sustenabilitate instituțională și financiară</t>
  </si>
  <si>
    <t>Proiectul descrie concret modalităţile de funcţionare a structurilor și/sau parteneriatelor create  prin proiect și/sau sursele ulterioare de finanţare (fonduri proprii, fonduri externe etc.) pentru continuarea proiectului sau a rezultatelor sale după finalizarea finanţării nerambursabile</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</si>
  <si>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</si>
  <si>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</si>
  <si>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</si>
  <si>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Implicarea partenerului în proiect aduce plus-valoare, maximizând rezultatele proiectului şi calitatea acestora</t>
  </si>
  <si>
    <t xml:space="preserve">Indicatorii de realizare imediată sunt rezultatul direct al activităților proiectului, ţintele sunt realiste (cuantificate corect) şi conduc la îndeplinirea obiectivelor proiectului </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</si>
  <si>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</si>
  <si>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</si>
  <si>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</si>
  <si>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Planificarea activităților proiectului este raţională în raport cu natura activităților propuse și cu rezultatele așteptate.</t>
  </si>
  <si>
    <t>Termenele de realizare ţin cont de durata de obţinere a rezultatelor şi de resursele puse la dispoziţie prin proiect</t>
  </si>
  <si>
    <t>3.5.</t>
  </si>
  <si>
    <t>Experiența profesională a managerului de proiect este relevantă pentru domeniul și complexitatea proiectului</t>
  </si>
  <si>
    <t>Anexa 5      Criterii de evaluare și selecție</t>
  </si>
  <si>
    <t>Proiectul contribuie direct la realizarea unor obiective ale POCU, obiective care nu ar putea fi îndeplinite într-o manieră coerentă și consecventă de altă entitate/organizație în cadrul mecanismului competitiv de finanțare</t>
  </si>
  <si>
    <t xml:space="preserve">Nevoile grupului ţintă vizat prin proiect sunt identificate de către solicitant în mod clar, concret și specific pe baza unei analize de nevoi bazate pe date concrete care provin din evidențe,  studii, date statistice relevante
</t>
  </si>
  <si>
    <t>Proiectul propune și descrie măsuri de inovare socială</t>
  </si>
  <si>
    <t>Activitățile pe care le va implementa solicitantul și, dacă e cazul, fiecare dintre parteneri în cadrul proiectului au legătură directă cu relevanța și utilitatea fiecărei entități în raport cu nevoile identificate</t>
  </si>
  <si>
    <t>Activităţile și planificarea acestora în timp sunt potrivite cu dimensiunea si nevoile grupului</t>
  </si>
  <si>
    <t>Planul de monitorizare și evaluare internă a activităţilor proiectului are capacitatea de a contribui la atingerea rezultatelor vizate și de a asigura corectitudinea și calitatea intervențiilor raportate</t>
  </si>
  <si>
    <t>Proiectul detaliază ținte intermediare anuale, în acord cu țintele finale și cu graficul de implementare</t>
  </si>
  <si>
    <t xml:space="preserve">Sunt prezentate măsurile de prevenire a apariției riscurilor şi de atenuare a efectelor acestora în cazul apariției
</t>
  </si>
  <si>
    <t>Există un raport rezonabil între rezultatele urmărite și costul alocat acestora</t>
  </si>
  <si>
    <t>Pozițiile membrilor echipei de management a proiectului sunt justificate față de activitățile propuse, având atribuții individuale, complementare, care nu se suprapun, chiar dacă proiectul se implementează în parteneriat sau se apelează la externalizare</t>
  </si>
  <si>
    <t>Structura și componența echipei de implementare a proiectului sunt adecvate naturii activităților (număr de experți, profiluri, calificare)</t>
  </si>
  <si>
    <t>Implicarea în proiect a tuturor membrilor echipei este adecvată obiectivelor propuse şi planificării activităţilor (activitatea membrilor echipei de proiect este eficientă) – inclusiv din perspectiva normelor de lucru și a duratei</t>
  </si>
  <si>
    <t>Resursele materiale puse la dispoziție de solicitant și, după caz, partener/i sunt relevante și suficiente pentru buna implementare a proiectului (spații, echipamente IT, mijloace de transport etc.)</t>
  </si>
  <si>
    <t>Necesitatea resurselor materiale ce urmează a fi plătite din bugetul proiectului este justificată și contribuie la buna implementare a acestuia (spații, echipamente IT, mijloace de transport etc.)</t>
  </si>
  <si>
    <t>Planificarea activităţilor se face în funcţie de natura acestora, succesiunea lor este logică</t>
  </si>
  <si>
    <t xml:space="preserve">PROGRAMUL OPERAŢIONAL CAPITAL UMAN
Axa prioritară nr. 6 - Educație și competențe
Prioritatea de investiții – 10.i. Reducerea și prevenirea abandonului școlar timpuriu și promovarea accesului egal la învățământul preșcolar, primar și secundar de calitate, inclusiv la parcursuri de învățare formale, nonformale și informale pentru reintegrarea în educație și formare
</t>
  </si>
  <si>
    <t>Obiective Specifice:O.S.6.2. - Creșterea participării la învăţământul ante-preșcolar și preșcolar, în special a grupurilor cu risc de părăsire timpurie a școlii, cu accent pe copiii aparținând minorității roma și a celor din mediul rural; O.S.6.6. - Îmbunătățirea competențelor personalului didactic din învățământul pre-universitar în vederea promovării unor servicii educaţionale de calitate orientate pe nevoile elevilor și a unei școli incluzive.</t>
  </si>
  <si>
    <t xml:space="preserve"> Obiectivele proiectului se incadreaza in prioritatile strategice ale sistemului de educatie ; obiectivele proiectului sunt formulate SMART, corelate cu  nevoile grupului țintă</t>
  </si>
  <si>
    <t xml:space="preserve">Prin proiect se asigură implementarea unitara a priorităților sectoriale la nivel național în domeniul educației timpurii antepreșcolare  
</t>
  </si>
  <si>
    <t xml:space="preserve">Complexitatea şi natura resurselor puse la dispoziție prin proiect țin cont de dimensiunea si natura grupului țintă şi nevoile acestuia. Resursele din cadrul proiectului sunt în relaţie cu analiza de nevoi ale grupului țintă
</t>
  </si>
  <si>
    <t>B) Transferabilitatea serviciilor de educație  dezvoltate în cadrul proiectului</t>
  </si>
  <si>
    <t>B) pentru măsurile de pilotare a resurselor educationale dezvoltate (OS 6.2.)</t>
  </si>
  <si>
    <t>C) pentru măsurile care vizează formarea  continuă unitară a personalului didactic  din invatamantul anteprescolar (OS 6.6)</t>
  </si>
  <si>
    <t>A) pentru măsurile care vizează  elaborarea unui cadru institutional și curricular pentru învățământul anteprescolar(OS 6.2.)</t>
  </si>
  <si>
    <t>Nevoile sistemului de învățământ anteprescolar din România, la nivelul  cadrului instituțional, curricular și de asigurare a calității, sunt  identificate în mod clar, concret și specific, fiind furnizate date concludente bazate pe statistici, studii și/sau analize proprii</t>
  </si>
  <si>
    <t>punctajele sunt cumulative</t>
  </si>
  <si>
    <r>
      <t xml:space="preserve">Exista referințe clare la încadrarea proiectului în priorități sectoriale la nivel național în domeniul  educatiei anteprescolare  și se asigură implementarea coerentă a măsurilor incluse în </t>
    </r>
    <r>
      <rPr>
        <i/>
        <sz val="10"/>
        <color rgb="FF002060"/>
        <rFont val="Cambria"/>
        <family val="1"/>
        <scheme val="major"/>
      </rPr>
      <t>Strategia Națională privind Reducerea Părăsirii Timpurii a Școlii</t>
    </r>
  </si>
  <si>
    <r>
      <t xml:space="preserve">Proiectul contribuie prin activitățile propuse la promovarea temelor orizontale din POCU 2014-2020, conform specificațiilor din Ghidului Solicitantului </t>
    </r>
    <r>
      <rPr>
        <b/>
        <i/>
        <sz val="10"/>
        <color rgb="FF002060"/>
        <rFont val="Cambria"/>
        <family val="1"/>
        <scheme val="major"/>
      </rPr>
      <t>(egalitate de şanse/ nediscriminare/ egalitatea între femei și bărbați; utilizarea TIC și contribuția la dezvoltarea de competențe digitale</t>
    </r>
    <r>
      <rPr>
        <b/>
        <sz val="10"/>
        <color rgb="FF002060"/>
        <rFont val="Cambria"/>
        <family val="1"/>
        <scheme val="major"/>
      </rPr>
      <t xml:space="preserve">) </t>
    </r>
  </si>
  <si>
    <r>
      <t xml:space="preserve">Sunt prezentate măsuri specifice prin care se asigură respectarea prevederilor legale în domeniul </t>
    </r>
    <r>
      <rPr>
        <i/>
        <sz val="10"/>
        <color rgb="FF002060"/>
        <rFont val="Cambria"/>
        <family val="1"/>
        <scheme val="major"/>
      </rPr>
      <t>egalității de şanse/ nediscriminare/ egalitatea între femei și bărbați</t>
    </r>
  </si>
  <si>
    <r>
      <t xml:space="preserve">Sunt prezentate măsuri specifice prin care se asigură respectarea prevederilor legale în domeniul </t>
    </r>
    <r>
      <rPr>
        <i/>
        <sz val="10"/>
        <color rgb="FF002060"/>
        <rFont val="Cambria"/>
        <family val="1"/>
        <scheme val="major"/>
      </rPr>
      <t>utilizării TIC și contribuției la dezvoltarea de competențe digitale</t>
    </r>
  </si>
  <si>
    <r>
      <rPr>
        <b/>
        <sz val="10"/>
        <color rgb="FF002060"/>
        <rFont val="Cambria"/>
        <family val="1"/>
        <scheme val="major"/>
      </rPr>
      <t>Proiectul detaliază modul în care sunt implicate în activitățile proiectului categorii specifice de persoane care fac parte din grupul țintă</t>
    </r>
    <r>
      <rPr>
        <sz val="10"/>
        <color rgb="FF002060"/>
        <rFont val="Cambria"/>
        <family val="1"/>
        <scheme val="major"/>
      </rPr>
      <t xml:space="preserve"> 
</t>
    </r>
  </si>
  <si>
    <r>
      <t xml:space="preserve">Valorile cuprinse în bugetul proiectului sunt susținute concret de o justificare corectă privind numărul de unități (cantitatea, după caz)  </t>
    </r>
    <r>
      <rPr>
        <b/>
        <sz val="10"/>
        <color rgb="FF002060"/>
        <rFont val="Cambria"/>
        <family val="1"/>
        <scheme val="major"/>
      </rPr>
      <t>pentru componenta  de formare continuă adresate personalului didactic din invatamantul anteprescolar</t>
    </r>
  </si>
  <si>
    <r>
      <t xml:space="preserve">Valorile cuprinse în bugetul proiectului sunt susținute concret de o justificare corectă privind numărul de unități (cantitatea, după caz)  </t>
    </r>
    <r>
      <rPr>
        <b/>
        <sz val="10"/>
        <color rgb="FF002060"/>
        <rFont val="Cambria"/>
        <family val="1"/>
        <scheme val="major"/>
      </rPr>
      <t>pentru</t>
    </r>
    <r>
      <rPr>
        <sz val="10"/>
        <color rgb="FF002060"/>
        <rFont val="Cambria"/>
        <family val="1"/>
        <scheme val="major"/>
      </rPr>
      <t xml:space="preserve"> componenta</t>
    </r>
    <r>
      <rPr>
        <b/>
        <sz val="10"/>
        <color rgb="FF002060"/>
        <rFont val="Cambria"/>
        <family val="1"/>
        <scheme val="major"/>
      </rPr>
      <t xml:space="preserve"> de dezvoltare a cadrului institutional și curricular pentru învățământul anteprescolar </t>
    </r>
  </si>
  <si>
    <t>punctajele sunt  cumulative</t>
  </si>
  <si>
    <t>Activitățile proiectului vor implica în proporție de  peste 20% grup țintă format din personal didactic care își desfășoară activitatea didactică în unități de învățământ antepreșcolar din localități din mediul rural</t>
  </si>
  <si>
    <r>
      <t xml:space="preserve">Categoriile de grup țintă care beneficiaza de masuri specifice pentru  realizarea OS 6.6. </t>
    </r>
    <r>
      <rPr>
        <i/>
        <sz val="10"/>
        <color rgb="FF002060"/>
        <rFont val="Cambria"/>
        <family val="1"/>
        <scheme val="major"/>
      </rPr>
      <t xml:space="preserve"> </t>
    </r>
    <r>
      <rPr>
        <sz val="10"/>
        <color rgb="FF002060"/>
        <rFont val="Cambria"/>
        <family val="1"/>
        <scheme val="major"/>
      </rPr>
      <t>sunt clar delimitate şi identificate din perspectiva nevoilor de formare inițială/continuă în domeniul educației de nivel anteprescolar.</t>
    </r>
  </si>
  <si>
    <t xml:space="preserve">Dimensionarea grupului țintă </t>
  </si>
  <si>
    <t>Masurile propuse in proiect sunt relevante pentru elaborarea unui cadru instituțional, curricular și operațional pentru învățământul antepreșcolar</t>
  </si>
  <si>
    <t>Prin proiect se asigură respectarea cerințelor pentru formarea inițială/continuă a personalului didactic și de sprijin care asigură educația și îngrijirea copiilor antepreșcolari.</t>
  </si>
  <si>
    <t>Activitățile/subactivitățile sunt descrise detaliat şi contribuie în mod direct la atingerea rezultatelor propuse prin proiect (au o tematică legată de furnizarea unor servicii de educație de calitate destinate anteprescolarilor, în special celor din categorii vulnerabile, având în vedere resursele financiare, umane şi materiale ale proiectului</t>
  </si>
  <si>
    <r>
      <t xml:space="preserve">Proiectul prezintă detalii privind implicarea  și menținerea în activitățile proiectului a grupului țintă care beneficiază de </t>
    </r>
    <r>
      <rPr>
        <b/>
        <sz val="10"/>
        <color rgb="FF002060"/>
        <rFont val="Cambria"/>
        <family val="1"/>
        <scheme val="major"/>
      </rPr>
      <t>măsuri de formare profesională inițială/continuă.</t>
    </r>
  </si>
  <si>
    <t xml:space="preserve">Proiectul descrie măsuri clare de asigurare a continuității utilizării programelor de formare inițială/continuă unitară dezvoltate în proiect și destinate personalului didactic și de sprijin din învățământul anteprescolar </t>
  </si>
  <si>
    <t>A) Sustenabilitatea sistmului institutional dezvoltat in cadrul proiectului</t>
  </si>
  <si>
    <r>
      <t xml:space="preserve">Proiectul prevede măsuri de sustenabilitate a cadrului institutional anteprescolar  dezvoltat in proiect pentru o perioadă </t>
    </r>
    <r>
      <rPr>
        <b/>
        <sz val="10"/>
        <color rgb="FF002060"/>
        <rFont val="Cambria"/>
        <family val="1"/>
        <scheme val="major"/>
      </rPr>
      <t>de cel puțin 12 luni</t>
    </r>
    <r>
      <rPr>
        <sz val="10"/>
        <color rgb="FF002060"/>
        <rFont val="Cambria"/>
        <family val="1"/>
        <scheme val="major"/>
      </rPr>
      <t xml:space="preserve"> de la finalizarea implementării proiectului </t>
    </r>
  </si>
  <si>
    <t>Sunt descrise măsuri care contribuie la promovarea temelor orizontale, respectiv egalitate de șanse și nediscriminare</t>
  </si>
  <si>
    <t>Proiectul prezintă beneficiile elaborarii noului cadru institutional  pentru învățământul anteprescolar  si a derularii programelor de formare</t>
  </si>
  <si>
    <t>Proiectul descrie concret  modul în care este asigurată o  transferare a activităţilor/rezultatelor proiectului la nivel național</t>
  </si>
  <si>
    <t>Prin proiect se asigură respectarea cerințelor pentru elaborarea unui cadru instituțional, curricular pentru învățământul antepreșcolar, inclusiv prin pilotarea resurselor didactice aferente curriculum-ului  pentru învățământul antepreșcolar</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</si>
</sst>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3" tint="-0.249977111117893"/>
      <name val="Calibri"/>
      <family val="2"/>
      <scheme val="minor"/>
    </font>
    <font>
      <b/>
      <sz val="11"/>
      <color theme="3" tint="-0.249977111117893"/>
      <name val="Calibri"/>
      <family val="2"/>
      <scheme val="minor"/>
    </font>
    <font>
      <sz val="10"/>
      <color rgb="FF002060"/>
      <name val="Cambria"/>
      <family val="1"/>
      <scheme val="major"/>
    </font>
    <font>
      <b/>
      <sz val="10"/>
      <color rgb="FF002060"/>
      <name val="Cambria"/>
      <family val="1"/>
      <scheme val="major"/>
    </font>
    <font>
      <i/>
      <sz val="10"/>
      <color rgb="FF002060"/>
      <name val="Cambria"/>
      <family val="1"/>
      <scheme val="major"/>
    </font>
    <font>
      <b/>
      <i/>
      <sz val="10"/>
      <color rgb="FF002060"/>
      <name val="Cambria"/>
      <family val="1"/>
      <scheme val="major"/>
    </font>
    <font>
      <sz val="10"/>
      <color theme="3" tint="-0.249977111117893"/>
      <name val="Cambria"/>
      <family val="1"/>
      <scheme val="major"/>
    </font>
    <font>
      <b/>
      <sz val="10"/>
      <color theme="3" tint="-0.249977111117893"/>
      <name val="Cambria"/>
      <family val="1"/>
      <scheme val="major"/>
    </font>
  </fonts>
  <fills count="6">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1" fillId="0" borderId="0"/>
  </cellStyleXfs>
  <cellXfs count="86">
    <xf numFmtId="0" fontId="0" fillId="0" borderId="0" xfId="0"/>
    <xf numFmtId="0" fontId="3" fillId="0" borderId="0" xfId="1" applyFont="1" applyAlignment="1">
      <alignment horizontal="left" vertical="top" wrapText="1"/>
    </xf>
    <xf numFmtId="0" fontId="3" fillId="0" borderId="0" xfId="1" applyFont="1" applyAlignment="1"/>
    <xf numFmtId="0" fontId="3" fillId="0" borderId="0" xfId="1" applyNumberFormat="1" applyFont="1" applyAlignment="1">
      <alignment horizontal="left" vertical="top" wrapText="1"/>
    </xf>
    <xf numFmtId="0" fontId="3" fillId="3" borderId="0" xfId="1" applyFont="1" applyFill="1" applyAlignment="1"/>
    <xf numFmtId="0" fontId="4" fillId="0" borderId="0" xfId="1" applyFont="1" applyAlignment="1">
      <alignment horizontal="center" vertical="top"/>
    </xf>
    <xf numFmtId="0" fontId="6" fillId="0" borderId="0" xfId="1" applyFont="1" applyAlignment="1">
      <alignment horizontal="center" vertical="top"/>
    </xf>
    <xf numFmtId="0" fontId="9" fillId="0" borderId="0" xfId="1" applyFont="1" applyAlignment="1"/>
    <xf numFmtId="0" fontId="6" fillId="5" borderId="0" xfId="1" applyFont="1" applyFill="1" applyAlignment="1">
      <alignment horizontal="center" vertical="top"/>
    </xf>
    <xf numFmtId="0" fontId="6" fillId="5" borderId="1" xfId="2" applyFont="1" applyFill="1" applyBorder="1" applyAlignment="1">
      <alignment horizontal="center" vertical="center"/>
    </xf>
    <xf numFmtId="0" fontId="6" fillId="3" borderId="1" xfId="2" applyFont="1" applyFill="1" applyBorder="1" applyAlignment="1">
      <alignment horizontal="center" vertical="center"/>
    </xf>
    <xf numFmtId="0" fontId="5" fillId="0" borderId="0" xfId="1" applyNumberFormat="1" applyFont="1" applyBorder="1" applyAlignment="1">
      <alignment horizontal="left" vertical="top" wrapText="1"/>
    </xf>
    <xf numFmtId="0" fontId="5" fillId="0" borderId="0" xfId="1" applyFont="1" applyBorder="1" applyAlignment="1">
      <alignment horizontal="left" vertical="top" wrapText="1"/>
    </xf>
    <xf numFmtId="0" fontId="6" fillId="0" borderId="0" xfId="1" applyFont="1" applyBorder="1" applyAlignment="1">
      <alignment horizontal="center" vertical="top"/>
    </xf>
    <xf numFmtId="0" fontId="9" fillId="0" borderId="0" xfId="1" applyNumberFormat="1" applyFont="1" applyAlignment="1">
      <alignment horizontal="left" vertical="top" wrapText="1"/>
    </xf>
    <xf numFmtId="0" fontId="9" fillId="0" borderId="0" xfId="1" applyFont="1" applyAlignment="1">
      <alignment horizontal="left" vertical="top" wrapText="1"/>
    </xf>
    <xf numFmtId="0" fontId="10" fillId="0" borderId="0" xfId="1" applyFont="1" applyAlignment="1">
      <alignment horizontal="center" vertical="top"/>
    </xf>
    <xf numFmtId="0" fontId="6" fillId="5" borderId="0" xfId="1" applyFont="1" applyFill="1" applyAlignment="1">
      <alignment horizontal="center" vertical="center"/>
    </xf>
    <xf numFmtId="0" fontId="9" fillId="0" borderId="0" xfId="1" applyFont="1" applyAlignment="1">
      <alignment vertical="center"/>
    </xf>
    <xf numFmtId="0" fontId="6" fillId="5" borderId="1" xfId="1" applyFont="1" applyFill="1" applyBorder="1" applyAlignment="1">
      <alignment horizontal="center" vertical="center"/>
    </xf>
    <xf numFmtId="0" fontId="6" fillId="2" borderId="1" xfId="1" applyFont="1" applyFill="1" applyBorder="1" applyAlignment="1">
      <alignment horizontal="center" vertical="center"/>
    </xf>
    <xf numFmtId="0" fontId="6" fillId="4" borderId="1" xfId="1" applyNumberFormat="1" applyFont="1" applyFill="1" applyBorder="1" applyAlignment="1">
      <alignment horizontal="left" vertical="center" wrapText="1"/>
    </xf>
    <xf numFmtId="0" fontId="6" fillId="4" borderId="1" xfId="1" applyFont="1" applyFill="1" applyBorder="1" applyAlignment="1">
      <alignment horizontal="center" vertical="center"/>
    </xf>
    <xf numFmtId="0" fontId="6" fillId="3" borderId="1" xfId="1" applyFont="1" applyFill="1" applyBorder="1" applyAlignment="1">
      <alignment horizontal="center" vertical="center"/>
    </xf>
    <xf numFmtId="0" fontId="9" fillId="3" borderId="0" xfId="1" applyFont="1" applyFill="1" applyAlignment="1">
      <alignment vertical="center"/>
    </xf>
    <xf numFmtId="0" fontId="6" fillId="5" borderId="1" xfId="1" applyNumberFormat="1" applyFont="1" applyFill="1" applyBorder="1" applyAlignment="1">
      <alignment horizontal="center" vertical="center" wrapText="1"/>
    </xf>
    <xf numFmtId="0" fontId="6" fillId="5" borderId="1" xfId="1" applyNumberFormat="1" applyFont="1" applyFill="1" applyBorder="1" applyAlignment="1">
      <alignment horizontal="left" vertical="center" wrapText="1"/>
    </xf>
    <xf numFmtId="0" fontId="9" fillId="0" borderId="0" xfId="1" applyFont="1" applyFill="1" applyAlignment="1">
      <alignment vertical="center"/>
    </xf>
    <xf numFmtId="0" fontId="6" fillId="4" borderId="1" xfId="1" applyNumberFormat="1" applyFont="1" applyFill="1" applyBorder="1" applyAlignment="1">
      <alignment horizontal="center" vertical="center" wrapText="1"/>
    </xf>
    <xf numFmtId="0" fontId="6" fillId="3" borderId="1" xfId="1" applyNumberFormat="1" applyFont="1" applyFill="1" applyBorder="1" applyAlignment="1">
      <alignment horizontal="center" vertical="center" wrapText="1"/>
    </xf>
    <xf numFmtId="0" fontId="6" fillId="2" borderId="1" xfId="1" applyNumberFormat="1" applyFont="1" applyFill="1" applyBorder="1" applyAlignment="1">
      <alignment horizontal="left" vertical="center" wrapText="1"/>
    </xf>
    <xf numFmtId="0" fontId="5" fillId="3" borderId="1" xfId="1" applyFont="1" applyFill="1" applyBorder="1" applyAlignment="1">
      <alignment horizontal="center" vertical="center"/>
    </xf>
    <xf numFmtId="16" fontId="6" fillId="4" borderId="1" xfId="0" applyNumberFormat="1" applyFont="1" applyFill="1" applyBorder="1" applyAlignment="1">
      <alignment horizontal="left" vertical="center"/>
    </xf>
    <xf numFmtId="0" fontId="6" fillId="0" borderId="1" xfId="1" applyFont="1" applyFill="1" applyBorder="1" applyAlignment="1">
      <alignment horizontal="center" vertical="center"/>
    </xf>
    <xf numFmtId="0" fontId="6" fillId="2" borderId="1" xfId="1" applyNumberFormat="1" applyFont="1" applyFill="1" applyBorder="1" applyAlignment="1">
      <alignment vertical="center" wrapText="1"/>
    </xf>
    <xf numFmtId="0" fontId="6" fillId="5" borderId="1" xfId="1" applyNumberFormat="1" applyFont="1" applyFill="1" applyBorder="1" applyAlignment="1">
      <alignment vertical="center" wrapText="1"/>
    </xf>
    <xf numFmtId="0" fontId="6" fillId="4" borderId="1" xfId="1" applyNumberFormat="1" applyFont="1" applyFill="1" applyBorder="1" applyAlignment="1">
      <alignment vertical="center" wrapText="1"/>
    </xf>
    <xf numFmtId="0" fontId="5" fillId="4" borderId="1" xfId="1" applyNumberFormat="1" applyFont="1" applyFill="1" applyBorder="1" applyAlignment="1">
      <alignment horizontal="left" vertical="center" wrapText="1"/>
    </xf>
    <xf numFmtId="0" fontId="5" fillId="4" borderId="1" xfId="1" applyNumberFormat="1" applyFont="1" applyFill="1" applyBorder="1" applyAlignment="1">
      <alignment horizontal="center" vertical="center" wrapText="1"/>
    </xf>
    <xf numFmtId="0" fontId="5" fillId="3" borderId="1" xfId="1" applyNumberFormat="1" applyFont="1" applyFill="1" applyBorder="1" applyAlignment="1">
      <alignment horizontal="center" vertical="center" wrapText="1"/>
    </xf>
    <xf numFmtId="0" fontId="6" fillId="0" borderId="1" xfId="1" applyNumberFormat="1" applyFont="1" applyFill="1" applyBorder="1" applyAlignment="1">
      <alignment horizontal="center" vertical="center" wrapText="1"/>
    </xf>
    <xf numFmtId="0" fontId="6" fillId="5" borderId="0" xfId="1" applyFont="1" applyFill="1" applyBorder="1" applyAlignment="1">
      <alignment horizontal="center" vertical="center"/>
    </xf>
    <xf numFmtId="0" fontId="5" fillId="3" borderId="1" xfId="1" applyNumberFormat="1" applyFont="1" applyFill="1" applyBorder="1" applyAlignment="1">
      <alignment horizontal="center" vertical="center" wrapText="1"/>
    </xf>
    <xf numFmtId="0" fontId="6" fillId="3" borderId="1" xfId="1" applyNumberFormat="1" applyFont="1" applyFill="1" applyBorder="1" applyAlignment="1">
      <alignment horizontal="center" vertical="center" wrapText="1"/>
    </xf>
    <xf numFmtId="0" fontId="5" fillId="3" borderId="1" xfId="1" applyNumberFormat="1" applyFont="1" applyFill="1" applyBorder="1" applyAlignment="1">
      <alignment horizontal="center" vertical="center" wrapText="1"/>
    </xf>
    <xf numFmtId="0" fontId="6" fillId="5" borderId="1" xfId="1" applyFont="1" applyFill="1" applyBorder="1" applyAlignment="1">
      <alignment horizontal="left" vertical="center" wrapText="1"/>
    </xf>
    <xf numFmtId="0" fontId="6" fillId="5" borderId="0" xfId="1"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1" applyFont="1" applyFill="1" applyBorder="1" applyAlignment="1">
      <alignment horizontal="left" vertical="center" wrapText="1"/>
    </xf>
    <xf numFmtId="0" fontId="6" fillId="4" borderId="1" xfId="1" applyFont="1" applyFill="1" applyBorder="1" applyAlignment="1">
      <alignment horizontal="left" vertical="center" wrapText="1"/>
    </xf>
    <xf numFmtId="0" fontId="5" fillId="3" borderId="1" xfId="1" applyFont="1" applyFill="1" applyBorder="1" applyAlignment="1">
      <alignment horizontal="left" vertical="center" wrapText="1"/>
    </xf>
    <xf numFmtId="0" fontId="6" fillId="2" borderId="1" xfId="1" applyFont="1" applyFill="1" applyBorder="1" applyAlignment="1">
      <alignment horizontal="left" vertical="center" wrapText="1"/>
    </xf>
    <xf numFmtId="0" fontId="5" fillId="3" borderId="1" xfId="1" applyNumberFormat="1" applyFont="1" applyFill="1" applyBorder="1" applyAlignment="1">
      <alignment horizontal="center" vertical="center" wrapText="1"/>
    </xf>
    <xf numFmtId="0" fontId="5" fillId="3" borderId="2" xfId="1" applyNumberFormat="1" applyFont="1" applyFill="1" applyBorder="1" applyAlignment="1">
      <alignment horizontal="center" vertical="center" wrapText="1"/>
    </xf>
    <xf numFmtId="0" fontId="5" fillId="3" borderId="4" xfId="1" applyNumberFormat="1" applyFont="1" applyFill="1" applyBorder="1" applyAlignment="1">
      <alignment horizontal="center" vertical="center" wrapText="1"/>
    </xf>
    <xf numFmtId="16" fontId="6" fillId="0" borderId="2" xfId="0" applyNumberFormat="1" applyFont="1" applyFill="1" applyBorder="1" applyAlignment="1">
      <alignment horizontal="center" vertical="center" wrapText="1"/>
    </xf>
    <xf numFmtId="16" fontId="6" fillId="0" borderId="3" xfId="0" applyNumberFormat="1" applyFont="1" applyFill="1" applyBorder="1" applyAlignment="1">
      <alignment horizontal="center" vertical="center" wrapText="1"/>
    </xf>
    <xf numFmtId="16" fontId="6" fillId="0" borderId="4" xfId="0" applyNumberFormat="1" applyFont="1" applyFill="1" applyBorder="1" applyAlignment="1">
      <alignment horizontal="center" vertical="center" wrapText="1"/>
    </xf>
    <xf numFmtId="0" fontId="6" fillId="5" borderId="1" xfId="2" applyFont="1" applyFill="1" applyBorder="1" applyAlignment="1">
      <alignment horizontal="left" vertical="center" wrapText="1"/>
    </xf>
    <xf numFmtId="0" fontId="5" fillId="3" borderId="3" xfId="1" applyNumberFormat="1" applyFont="1" applyFill="1" applyBorder="1" applyAlignment="1">
      <alignment horizontal="center" vertical="center" wrapText="1"/>
    </xf>
    <xf numFmtId="0" fontId="6" fillId="3" borderId="2" xfId="1" applyNumberFormat="1" applyFont="1" applyFill="1" applyBorder="1" applyAlignment="1">
      <alignment horizontal="center" vertical="center" wrapText="1"/>
    </xf>
    <xf numFmtId="0" fontId="6" fillId="3" borderId="4" xfId="1" applyNumberFormat="1" applyFont="1" applyFill="1" applyBorder="1" applyAlignment="1">
      <alignment horizontal="center" vertical="center" wrapText="1"/>
    </xf>
    <xf numFmtId="0" fontId="6" fillId="3" borderId="3" xfId="1" applyNumberFormat="1" applyFont="1" applyFill="1" applyBorder="1" applyAlignment="1">
      <alignment horizontal="center" vertical="center" wrapText="1"/>
    </xf>
    <xf numFmtId="0" fontId="5" fillId="3" borderId="1" xfId="2" applyFont="1" applyFill="1" applyBorder="1" applyAlignment="1">
      <alignment horizontal="left" vertical="center" wrapText="1"/>
    </xf>
    <xf numFmtId="0" fontId="6" fillId="4" borderId="1" xfId="0" applyFont="1" applyFill="1" applyBorder="1" applyAlignment="1">
      <alignment horizontal="left" vertical="center" wrapText="1"/>
    </xf>
    <xf numFmtId="0" fontId="5" fillId="3" borderId="5" xfId="1" applyFont="1" applyFill="1" applyBorder="1" applyAlignment="1">
      <alignment horizontal="left" vertical="center" wrapText="1"/>
    </xf>
    <xf numFmtId="0" fontId="5" fillId="3" borderId="6" xfId="1" applyFont="1" applyFill="1" applyBorder="1" applyAlignment="1">
      <alignment horizontal="left" vertical="center" wrapText="1"/>
    </xf>
    <xf numFmtId="0" fontId="5" fillId="0" borderId="0" xfId="1" applyNumberFormat="1" applyFont="1" applyAlignment="1">
      <alignment horizontal="center" wrapText="1"/>
    </xf>
    <xf numFmtId="0" fontId="6" fillId="5" borderId="0" xfId="1" applyNumberFormat="1" applyFont="1" applyFill="1" applyAlignment="1">
      <alignment horizontal="left" vertical="top" wrapText="1"/>
    </xf>
    <xf numFmtId="0" fontId="6" fillId="5" borderId="0" xfId="1" applyNumberFormat="1" applyFont="1" applyFill="1" applyAlignment="1">
      <alignment horizontal="center" vertical="top" wrapText="1"/>
    </xf>
    <xf numFmtId="0" fontId="6" fillId="3" borderId="1" xfId="1" applyNumberFormat="1" applyFont="1" applyFill="1" applyBorder="1" applyAlignment="1">
      <alignment horizontal="center" vertical="center" wrapText="1"/>
    </xf>
    <xf numFmtId="0" fontId="6" fillId="5" borderId="0" xfId="1" applyNumberFormat="1" applyFont="1" applyFill="1" applyAlignment="1">
      <alignment horizontal="left" vertical="center" wrapText="1"/>
    </xf>
    <xf numFmtId="0" fontId="6" fillId="5" borderId="0" xfId="1" applyFont="1" applyFill="1" applyAlignment="1">
      <alignment horizontal="left" vertical="center" wrapText="1"/>
    </xf>
    <xf numFmtId="0" fontId="5" fillId="5" borderId="0" xfId="1" applyNumberFormat="1" applyFont="1" applyFill="1" applyAlignment="1">
      <alignment horizontal="left" vertical="center" wrapText="1"/>
    </xf>
    <xf numFmtId="0" fontId="5" fillId="5" borderId="0" xfId="1" applyFont="1" applyFill="1" applyAlignment="1">
      <alignment horizontal="left" vertical="center" wrapText="1"/>
    </xf>
    <xf numFmtId="0" fontId="6" fillId="2" borderId="1" xfId="1" applyNumberFormat="1" applyFont="1" applyFill="1" applyBorder="1" applyAlignment="1">
      <alignment horizontal="left" vertical="center" wrapText="1"/>
    </xf>
    <xf numFmtId="0" fontId="6" fillId="5" borderId="1" xfId="1" applyFont="1" applyFill="1" applyBorder="1" applyAlignment="1">
      <alignment horizontal="center" vertical="center" wrapText="1"/>
    </xf>
    <xf numFmtId="0" fontId="5" fillId="0" borderId="1" xfId="0" applyFont="1" applyBorder="1" applyAlignment="1">
      <alignment horizontal="left" vertical="center"/>
    </xf>
    <xf numFmtId="0" fontId="5" fillId="3" borderId="1" xfId="0" applyFont="1" applyFill="1" applyBorder="1" applyAlignment="1">
      <alignment horizontal="left" vertical="center" wrapText="1"/>
    </xf>
    <xf numFmtId="0" fontId="6" fillId="4" borderId="1" xfId="1" applyFont="1" applyFill="1" applyBorder="1" applyAlignment="1">
      <alignment vertical="center" wrapText="1"/>
    </xf>
    <xf numFmtId="0" fontId="5" fillId="3" borderId="1" xfId="1" applyFont="1" applyFill="1" applyBorder="1" applyAlignment="1">
      <alignment horizontal="left" vertical="top" wrapText="1"/>
    </xf>
    <xf numFmtId="0" fontId="5" fillId="4" borderId="1" xfId="1" applyFont="1" applyFill="1" applyBorder="1" applyAlignment="1">
      <alignment horizontal="left" vertical="center" wrapText="1"/>
    </xf>
    <xf numFmtId="0" fontId="6" fillId="2" borderId="1" xfId="1" applyFont="1" applyFill="1" applyBorder="1" applyAlignment="1">
      <alignment vertical="center" wrapText="1"/>
    </xf>
    <xf numFmtId="0" fontId="6" fillId="0" borderId="2" xfId="1" applyNumberFormat="1" applyFont="1" applyFill="1" applyBorder="1" applyAlignment="1">
      <alignment horizontal="center" vertical="center" wrapText="1"/>
    </xf>
    <xf numFmtId="0" fontId="6" fillId="0" borderId="4" xfId="1" applyNumberFormat="1" applyFont="1" applyFill="1" applyBorder="1" applyAlignment="1">
      <alignment horizontal="center" vertical="center" wrapText="1"/>
    </xf>
    <xf numFmtId="0" fontId="6" fillId="0" borderId="3" xfId="1" applyNumberFormat="1" applyFont="1" applyFill="1" applyBorder="1" applyAlignment="1">
      <alignment horizontal="center" vertical="center" wrapText="1"/>
    </xf>
  </cellXfs>
  <cellStyles count="3">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0"/>
  <sheetViews>
    <sheetView tabSelected="1" topLeftCell="A16" zoomScaleNormal="100" workbookViewId="0">
      <selection activeCell="A5" sqref="A5:C5"/>
    </sheetView>
  </sheetViews>
  <sheetFormatPr defaultColWidth="8.85546875" defaultRowHeight="15" x14ac:dyDescent="0.25"/>
  <cols>
    <col min="1" max="1" width="5.7109375" style="3" customWidth="1"/>
    <col min="2" max="2" width="3.42578125" style="3" customWidth="1"/>
    <col min="3" max="3" width="86" style="1" customWidth="1"/>
    <col min="4" max="4" width="15.28515625" style="5" customWidth="1"/>
    <col min="5" max="5" width="38.5703125" style="2" customWidth="1"/>
    <col min="6" max="16384" width="8.85546875" style="2"/>
  </cols>
  <sheetData>
    <row r="1" spans="1:5" x14ac:dyDescent="0.25">
      <c r="A1" s="67"/>
      <c r="B1" s="67"/>
      <c r="C1" s="67"/>
      <c r="D1" s="6"/>
      <c r="E1" s="7"/>
    </row>
    <row r="2" spans="1:5" x14ac:dyDescent="0.25">
      <c r="A2" s="68" t="s">
        <v>59</v>
      </c>
      <c r="B2" s="68"/>
      <c r="C2" s="68"/>
      <c r="D2" s="8"/>
      <c r="E2" s="7"/>
    </row>
    <row r="3" spans="1:5" x14ac:dyDescent="0.25">
      <c r="A3" s="69"/>
      <c r="B3" s="69"/>
      <c r="C3" s="69"/>
      <c r="D3" s="8"/>
      <c r="E3" s="7"/>
    </row>
    <row r="4" spans="1:5" ht="80.25" customHeight="1" x14ac:dyDescent="0.25">
      <c r="A4" s="71" t="s">
        <v>75</v>
      </c>
      <c r="B4" s="72"/>
      <c r="C4" s="72"/>
      <c r="D4" s="17"/>
      <c r="E4" s="18"/>
    </row>
    <row r="5" spans="1:5" ht="60.75" customHeight="1" x14ac:dyDescent="0.25">
      <c r="A5" s="73" t="s">
        <v>76</v>
      </c>
      <c r="B5" s="74"/>
      <c r="C5" s="74"/>
      <c r="D5" s="17"/>
      <c r="E5" s="18"/>
    </row>
    <row r="6" spans="1:5" ht="30.75" customHeight="1" x14ac:dyDescent="0.25">
      <c r="A6" s="76" t="s">
        <v>13</v>
      </c>
      <c r="B6" s="76"/>
      <c r="C6" s="76"/>
      <c r="D6" s="19" t="s">
        <v>42</v>
      </c>
      <c r="E6" s="18"/>
    </row>
    <row r="7" spans="1:5" ht="41.25" customHeight="1" x14ac:dyDescent="0.25">
      <c r="A7" s="75" t="s">
        <v>35</v>
      </c>
      <c r="B7" s="51"/>
      <c r="C7" s="51"/>
      <c r="D7" s="20">
        <f>D8++D13+D17+D20+D22+D25+D28+D30+D32</f>
        <v>30</v>
      </c>
      <c r="E7" s="18"/>
    </row>
    <row r="8" spans="1:5" ht="31.5" customHeight="1" x14ac:dyDescent="0.25">
      <c r="A8" s="21" t="s">
        <v>0</v>
      </c>
      <c r="B8" s="49" t="s">
        <v>26</v>
      </c>
      <c r="C8" s="49"/>
      <c r="D8" s="22">
        <v>4</v>
      </c>
      <c r="E8" s="18" t="s">
        <v>85</v>
      </c>
    </row>
    <row r="9" spans="1:5" s="4" customFormat="1" ht="33.75" customHeight="1" x14ac:dyDescent="0.25">
      <c r="A9" s="53"/>
      <c r="B9" s="50" t="s">
        <v>77</v>
      </c>
      <c r="C9" s="50"/>
      <c r="D9" s="23">
        <v>1</v>
      </c>
      <c r="E9" s="24"/>
    </row>
    <row r="10" spans="1:5" s="4" customFormat="1" ht="56.25" customHeight="1" x14ac:dyDescent="0.25">
      <c r="A10" s="59"/>
      <c r="B10" s="50" t="s">
        <v>86</v>
      </c>
      <c r="C10" s="50"/>
      <c r="D10" s="23">
        <v>1</v>
      </c>
      <c r="E10" s="24"/>
    </row>
    <row r="11" spans="1:5" s="4" customFormat="1" ht="34.5" customHeight="1" x14ac:dyDescent="0.25">
      <c r="A11" s="59"/>
      <c r="B11" s="50" t="s">
        <v>78</v>
      </c>
      <c r="C11" s="50"/>
      <c r="D11" s="23">
        <v>1</v>
      </c>
      <c r="E11" s="24"/>
    </row>
    <row r="12" spans="1:5" s="4" customFormat="1" ht="45.75" customHeight="1" x14ac:dyDescent="0.25">
      <c r="A12" s="54"/>
      <c r="B12" s="50" t="s">
        <v>60</v>
      </c>
      <c r="C12" s="50"/>
      <c r="D12" s="23">
        <v>1</v>
      </c>
      <c r="E12" s="24"/>
    </row>
    <row r="13" spans="1:5" s="4" customFormat="1" ht="38.25" customHeight="1" x14ac:dyDescent="0.25">
      <c r="A13" s="25" t="s">
        <v>1</v>
      </c>
      <c r="B13" s="45" t="s">
        <v>97</v>
      </c>
      <c r="C13" s="45"/>
      <c r="D13" s="19">
        <v>4</v>
      </c>
      <c r="E13" s="24" t="s">
        <v>85</v>
      </c>
    </row>
    <row r="14" spans="1:5" s="4" customFormat="1" ht="46.5" customHeight="1" x14ac:dyDescent="0.25">
      <c r="A14" s="53"/>
      <c r="B14" s="50" t="s">
        <v>107</v>
      </c>
      <c r="C14" s="50"/>
      <c r="D14" s="23">
        <v>2</v>
      </c>
      <c r="E14" s="24"/>
    </row>
    <row r="15" spans="1:5" s="4" customFormat="1" ht="31.5" customHeight="1" x14ac:dyDescent="0.25">
      <c r="A15" s="59"/>
      <c r="B15" s="65" t="s">
        <v>98</v>
      </c>
      <c r="C15" s="66"/>
      <c r="D15" s="23">
        <v>1</v>
      </c>
      <c r="E15" s="24"/>
    </row>
    <row r="16" spans="1:5" s="4" customFormat="1" ht="47.25" customHeight="1" x14ac:dyDescent="0.25">
      <c r="A16" s="54"/>
      <c r="B16" s="50" t="s">
        <v>84</v>
      </c>
      <c r="C16" s="50"/>
      <c r="D16" s="23">
        <v>1</v>
      </c>
      <c r="E16" s="24"/>
    </row>
    <row r="17" spans="1:5" x14ac:dyDescent="0.25">
      <c r="A17" s="26" t="s">
        <v>2</v>
      </c>
      <c r="B17" s="45" t="s">
        <v>14</v>
      </c>
      <c r="C17" s="45"/>
      <c r="D17" s="19">
        <v>4</v>
      </c>
      <c r="E17" s="18" t="s">
        <v>85</v>
      </c>
    </row>
    <row r="18" spans="1:5" ht="45.75" customHeight="1" x14ac:dyDescent="0.25">
      <c r="A18" s="70"/>
      <c r="B18" s="48" t="s">
        <v>41</v>
      </c>
      <c r="C18" s="48"/>
      <c r="D18" s="23">
        <v>2</v>
      </c>
      <c r="E18" s="18"/>
    </row>
    <row r="19" spans="1:5" ht="36.75" customHeight="1" x14ac:dyDescent="0.25">
      <c r="A19" s="70"/>
      <c r="B19" s="48" t="s">
        <v>95</v>
      </c>
      <c r="C19" s="48"/>
      <c r="D19" s="23">
        <v>2</v>
      </c>
      <c r="E19" s="18"/>
    </row>
    <row r="20" spans="1:5" s="4" customFormat="1" ht="22.5" customHeight="1" x14ac:dyDescent="0.25">
      <c r="A20" s="25" t="s">
        <v>3</v>
      </c>
      <c r="B20" s="45" t="s">
        <v>96</v>
      </c>
      <c r="C20" s="45"/>
      <c r="D20" s="19">
        <v>6</v>
      </c>
      <c r="E20" s="27" t="s">
        <v>93</v>
      </c>
    </row>
    <row r="21" spans="1:5" s="4" customFormat="1" ht="36" customHeight="1" x14ac:dyDescent="0.25">
      <c r="A21" s="42"/>
      <c r="B21" s="50" t="s">
        <v>94</v>
      </c>
      <c r="C21" s="50"/>
      <c r="D21" s="23">
        <v>6</v>
      </c>
      <c r="E21" s="24"/>
    </row>
    <row r="22" spans="1:5" s="4" customFormat="1" ht="52.5" customHeight="1" x14ac:dyDescent="0.25">
      <c r="A22" s="25" t="s">
        <v>15</v>
      </c>
      <c r="B22" s="45" t="s">
        <v>48</v>
      </c>
      <c r="C22" s="45"/>
      <c r="D22" s="19">
        <v>4</v>
      </c>
      <c r="E22" s="24" t="s">
        <v>85</v>
      </c>
    </row>
    <row r="23" spans="1:5" s="4" customFormat="1" ht="30.75" customHeight="1" x14ac:dyDescent="0.25">
      <c r="A23" s="53"/>
      <c r="B23" s="50" t="s">
        <v>61</v>
      </c>
      <c r="C23" s="50"/>
      <c r="D23" s="23">
        <v>2</v>
      </c>
      <c r="E23" s="24"/>
    </row>
    <row r="24" spans="1:5" s="4" customFormat="1" ht="36" customHeight="1" x14ac:dyDescent="0.25">
      <c r="A24" s="54"/>
      <c r="B24" s="50" t="s">
        <v>79</v>
      </c>
      <c r="C24" s="50"/>
      <c r="D24" s="23">
        <v>2</v>
      </c>
      <c r="E24" s="24"/>
    </row>
    <row r="25" spans="1:5" s="4" customFormat="1" ht="60.75" customHeight="1" x14ac:dyDescent="0.25">
      <c r="A25" s="28" t="s">
        <v>16</v>
      </c>
      <c r="B25" s="58" t="s">
        <v>87</v>
      </c>
      <c r="C25" s="58"/>
      <c r="D25" s="9">
        <v>2</v>
      </c>
      <c r="E25" s="24" t="s">
        <v>85</v>
      </c>
    </row>
    <row r="26" spans="1:5" s="4" customFormat="1" ht="40.5" customHeight="1" x14ac:dyDescent="0.25">
      <c r="A26" s="60"/>
      <c r="B26" s="63" t="s">
        <v>88</v>
      </c>
      <c r="C26" s="63"/>
      <c r="D26" s="10">
        <v>1</v>
      </c>
      <c r="E26" s="24"/>
    </row>
    <row r="27" spans="1:5" s="4" customFormat="1" ht="37.5" customHeight="1" x14ac:dyDescent="0.25">
      <c r="A27" s="61"/>
      <c r="B27" s="63" t="s">
        <v>89</v>
      </c>
      <c r="C27" s="63"/>
      <c r="D27" s="10">
        <v>1</v>
      </c>
      <c r="E27" s="24"/>
    </row>
    <row r="28" spans="1:5" s="4" customFormat="1" ht="51" customHeight="1" x14ac:dyDescent="0.25">
      <c r="A28" s="28" t="s">
        <v>18</v>
      </c>
      <c r="B28" s="49" t="s">
        <v>17</v>
      </c>
      <c r="C28" s="49"/>
      <c r="D28" s="22">
        <f>SUM(D29:D29)</f>
        <v>2</v>
      </c>
      <c r="E28" s="24" t="s">
        <v>85</v>
      </c>
    </row>
    <row r="29" spans="1:5" s="4" customFormat="1" ht="30" customHeight="1" x14ac:dyDescent="0.25">
      <c r="A29" s="43"/>
      <c r="B29" s="50" t="s">
        <v>104</v>
      </c>
      <c r="C29" s="50"/>
      <c r="D29" s="23">
        <v>2</v>
      </c>
      <c r="E29" s="24"/>
    </row>
    <row r="30" spans="1:5" s="4" customFormat="1" ht="33.75" customHeight="1" x14ac:dyDescent="0.25">
      <c r="A30" s="28" t="s">
        <v>20</v>
      </c>
      <c r="B30" s="49" t="s">
        <v>19</v>
      </c>
      <c r="C30" s="49"/>
      <c r="D30" s="22">
        <f>SUM(D31:D31)</f>
        <v>2</v>
      </c>
      <c r="E30" s="24" t="s">
        <v>85</v>
      </c>
    </row>
    <row r="31" spans="1:5" s="4" customFormat="1" ht="22.5" customHeight="1" x14ac:dyDescent="0.25">
      <c r="A31" s="29"/>
      <c r="B31" s="50" t="s">
        <v>62</v>
      </c>
      <c r="C31" s="50"/>
      <c r="D31" s="23">
        <v>2</v>
      </c>
      <c r="E31" s="24"/>
    </row>
    <row r="32" spans="1:5" s="4" customFormat="1" ht="49.5" customHeight="1" x14ac:dyDescent="0.25">
      <c r="A32" s="21" t="s">
        <v>21</v>
      </c>
      <c r="B32" s="64" t="s">
        <v>49</v>
      </c>
      <c r="C32" s="64"/>
      <c r="D32" s="22">
        <v>2</v>
      </c>
      <c r="E32" s="24" t="s">
        <v>85</v>
      </c>
    </row>
    <row r="33" spans="1:5" s="4" customFormat="1" ht="46.5" customHeight="1" x14ac:dyDescent="0.25">
      <c r="A33" s="60"/>
      <c r="B33" s="47" t="s">
        <v>63</v>
      </c>
      <c r="C33" s="47"/>
      <c r="D33" s="23">
        <v>1</v>
      </c>
      <c r="E33" s="24"/>
    </row>
    <row r="34" spans="1:5" s="4" customFormat="1" ht="28.5" customHeight="1" x14ac:dyDescent="0.25">
      <c r="A34" s="61"/>
      <c r="B34" s="47" t="s">
        <v>50</v>
      </c>
      <c r="C34" s="47"/>
      <c r="D34" s="23">
        <v>1</v>
      </c>
      <c r="E34" s="24"/>
    </row>
    <row r="35" spans="1:5" ht="40.5" customHeight="1" x14ac:dyDescent="0.25">
      <c r="A35" s="30" t="s">
        <v>4</v>
      </c>
      <c r="B35" s="51" t="s">
        <v>36</v>
      </c>
      <c r="C35" s="51"/>
      <c r="D35" s="20">
        <f>D37+D40+D43+D46+D48+D50+D54</f>
        <v>30</v>
      </c>
      <c r="E35" s="18"/>
    </row>
    <row r="36" spans="1:5" s="4" customFormat="1" ht="40.5" customHeight="1" x14ac:dyDescent="0.25">
      <c r="A36" s="21" t="s">
        <v>5</v>
      </c>
      <c r="B36" s="49" t="s">
        <v>51</v>
      </c>
      <c r="C36" s="49"/>
      <c r="D36" s="22">
        <v>10</v>
      </c>
      <c r="E36" s="24"/>
    </row>
    <row r="37" spans="1:5" s="4" customFormat="1" ht="36" customHeight="1" x14ac:dyDescent="0.25">
      <c r="A37" s="60"/>
      <c r="B37" s="49" t="s">
        <v>83</v>
      </c>
      <c r="C37" s="49"/>
      <c r="D37" s="22">
        <v>4</v>
      </c>
      <c r="E37" s="24" t="s">
        <v>85</v>
      </c>
    </row>
    <row r="38" spans="1:5" s="4" customFormat="1" ht="27" customHeight="1" x14ac:dyDescent="0.25">
      <c r="A38" s="62"/>
      <c r="B38" s="50" t="s">
        <v>47</v>
      </c>
      <c r="C38" s="50"/>
      <c r="D38" s="23">
        <v>2</v>
      </c>
      <c r="E38" s="24"/>
    </row>
    <row r="39" spans="1:5" s="4" customFormat="1" ht="33" customHeight="1" x14ac:dyDescent="0.25">
      <c r="A39" s="62"/>
      <c r="B39" s="50" t="s">
        <v>43</v>
      </c>
      <c r="C39" s="50"/>
      <c r="D39" s="23">
        <v>2</v>
      </c>
      <c r="E39" s="24"/>
    </row>
    <row r="40" spans="1:5" s="4" customFormat="1" ht="30.75" customHeight="1" x14ac:dyDescent="0.25">
      <c r="A40" s="62"/>
      <c r="B40" s="49" t="s">
        <v>81</v>
      </c>
      <c r="C40" s="49"/>
      <c r="D40" s="22">
        <v>3</v>
      </c>
      <c r="E40" s="24" t="s">
        <v>85</v>
      </c>
    </row>
    <row r="41" spans="1:5" s="4" customFormat="1" ht="15.75" customHeight="1" x14ac:dyDescent="0.25">
      <c r="A41" s="62"/>
      <c r="B41" s="50" t="s">
        <v>47</v>
      </c>
      <c r="C41" s="50"/>
      <c r="D41" s="31">
        <v>1</v>
      </c>
      <c r="E41" s="24"/>
    </row>
    <row r="42" spans="1:5" s="4" customFormat="1" ht="34.5" customHeight="1" x14ac:dyDescent="0.25">
      <c r="A42" s="62"/>
      <c r="B42" s="50" t="s">
        <v>43</v>
      </c>
      <c r="C42" s="50"/>
      <c r="D42" s="31">
        <v>2</v>
      </c>
      <c r="E42" s="24"/>
    </row>
    <row r="43" spans="1:5" s="4" customFormat="1" ht="32.25" customHeight="1" x14ac:dyDescent="0.25">
      <c r="A43" s="62"/>
      <c r="B43" s="49" t="s">
        <v>82</v>
      </c>
      <c r="C43" s="49"/>
      <c r="D43" s="22">
        <v>3</v>
      </c>
      <c r="E43" s="24" t="s">
        <v>85</v>
      </c>
    </row>
    <row r="44" spans="1:5" s="4" customFormat="1" ht="21.75" customHeight="1" x14ac:dyDescent="0.25">
      <c r="A44" s="62"/>
      <c r="B44" s="50" t="s">
        <v>47</v>
      </c>
      <c r="C44" s="50"/>
      <c r="D44" s="31">
        <v>1</v>
      </c>
      <c r="E44" s="24"/>
    </row>
    <row r="45" spans="1:5" s="4" customFormat="1" ht="52.5" customHeight="1" x14ac:dyDescent="0.25">
      <c r="A45" s="61"/>
      <c r="B45" s="50" t="s">
        <v>99</v>
      </c>
      <c r="C45" s="50"/>
      <c r="D45" s="31">
        <v>2</v>
      </c>
      <c r="E45" s="24"/>
    </row>
    <row r="46" spans="1:5" s="4" customFormat="1" ht="44.25" customHeight="1" x14ac:dyDescent="0.25">
      <c r="A46" s="21" t="s">
        <v>22</v>
      </c>
      <c r="B46" s="81" t="s">
        <v>90</v>
      </c>
      <c r="C46" s="81"/>
      <c r="D46" s="22">
        <v>5</v>
      </c>
      <c r="E46" s="24" t="s">
        <v>85</v>
      </c>
    </row>
    <row r="47" spans="1:5" s="4" customFormat="1" ht="30" customHeight="1" x14ac:dyDescent="0.25">
      <c r="A47" s="44"/>
      <c r="B47" s="50" t="s">
        <v>100</v>
      </c>
      <c r="C47" s="50"/>
      <c r="D47" s="23">
        <v>5</v>
      </c>
      <c r="E47" s="24"/>
    </row>
    <row r="48" spans="1:5" s="4" customFormat="1" ht="21.75" customHeight="1" x14ac:dyDescent="0.25">
      <c r="A48" s="21" t="s">
        <v>44</v>
      </c>
      <c r="B48" s="49" t="s">
        <v>23</v>
      </c>
      <c r="C48" s="49"/>
      <c r="D48" s="22">
        <v>6</v>
      </c>
      <c r="E48" s="24" t="s">
        <v>85</v>
      </c>
    </row>
    <row r="49" spans="1:5" ht="33" customHeight="1" x14ac:dyDescent="0.25">
      <c r="A49" s="42"/>
      <c r="B49" s="50" t="s">
        <v>105</v>
      </c>
      <c r="C49" s="50"/>
      <c r="D49" s="23">
        <v>6</v>
      </c>
      <c r="E49" s="18"/>
    </row>
    <row r="50" spans="1:5" ht="24" customHeight="1" x14ac:dyDescent="0.25">
      <c r="A50" s="32" t="s">
        <v>6</v>
      </c>
      <c r="B50" s="49" t="s">
        <v>29</v>
      </c>
      <c r="C50" s="49"/>
      <c r="D50" s="22">
        <v>5</v>
      </c>
      <c r="E50" s="18" t="s">
        <v>85</v>
      </c>
    </row>
    <row r="51" spans="1:5" ht="16.5" customHeight="1" x14ac:dyDescent="0.25">
      <c r="A51" s="55"/>
      <c r="B51" s="47" t="s">
        <v>64</v>
      </c>
      <c r="C51" s="47"/>
      <c r="D51" s="33">
        <v>2</v>
      </c>
      <c r="E51" s="18"/>
    </row>
    <row r="52" spans="1:5" ht="30.75" customHeight="1" x14ac:dyDescent="0.25">
      <c r="A52" s="56"/>
      <c r="B52" s="47" t="s">
        <v>65</v>
      </c>
      <c r="C52" s="47"/>
      <c r="D52" s="33">
        <v>2</v>
      </c>
      <c r="E52" s="18"/>
    </row>
    <row r="53" spans="1:5" ht="30.75" customHeight="1" x14ac:dyDescent="0.25">
      <c r="A53" s="57"/>
      <c r="B53" s="47" t="s">
        <v>66</v>
      </c>
      <c r="C53" s="47"/>
      <c r="D53" s="33">
        <v>1</v>
      </c>
      <c r="E53" s="18"/>
    </row>
    <row r="54" spans="1:5" ht="31.5" customHeight="1" x14ac:dyDescent="0.25">
      <c r="A54" s="21" t="s">
        <v>7</v>
      </c>
      <c r="B54" s="49" t="s">
        <v>40</v>
      </c>
      <c r="C54" s="49"/>
      <c r="D54" s="22">
        <v>4</v>
      </c>
      <c r="E54" s="18" t="s">
        <v>85</v>
      </c>
    </row>
    <row r="55" spans="1:5" ht="31.5" customHeight="1" x14ac:dyDescent="0.25">
      <c r="A55" s="83"/>
      <c r="B55" s="48" t="s">
        <v>27</v>
      </c>
      <c r="C55" s="48"/>
      <c r="D55" s="33">
        <v>2</v>
      </c>
      <c r="E55" s="18"/>
    </row>
    <row r="56" spans="1:5" ht="29.25" customHeight="1" x14ac:dyDescent="0.25">
      <c r="A56" s="84"/>
      <c r="B56" s="80" t="s">
        <v>67</v>
      </c>
      <c r="C56" s="80"/>
      <c r="D56" s="23">
        <v>2</v>
      </c>
      <c r="E56" s="18"/>
    </row>
    <row r="57" spans="1:5" ht="57" customHeight="1" x14ac:dyDescent="0.25">
      <c r="A57" s="34" t="s">
        <v>8</v>
      </c>
      <c r="B57" s="82" t="s">
        <v>37</v>
      </c>
      <c r="C57" s="82"/>
      <c r="D57" s="20">
        <f>D58+D61+D64+D69+D72</f>
        <v>30</v>
      </c>
      <c r="E57" s="18"/>
    </row>
    <row r="58" spans="1:5" ht="16.5" customHeight="1" x14ac:dyDescent="0.25">
      <c r="A58" s="21" t="s">
        <v>9</v>
      </c>
      <c r="B58" s="49" t="s">
        <v>25</v>
      </c>
      <c r="C58" s="49"/>
      <c r="D58" s="22">
        <v>7</v>
      </c>
      <c r="E58" s="18" t="s">
        <v>85</v>
      </c>
    </row>
    <row r="59" spans="1:5" ht="47.25" customHeight="1" x14ac:dyDescent="0.25">
      <c r="A59" s="59"/>
      <c r="B59" s="50" t="s">
        <v>91</v>
      </c>
      <c r="C59" s="50"/>
      <c r="D59" s="23">
        <v>3</v>
      </c>
      <c r="E59" s="18"/>
    </row>
    <row r="60" spans="1:5" ht="49.5" customHeight="1" x14ac:dyDescent="0.25">
      <c r="A60" s="54"/>
      <c r="B60" s="50" t="s">
        <v>92</v>
      </c>
      <c r="C60" s="50"/>
      <c r="D60" s="23">
        <v>2</v>
      </c>
      <c r="E60" s="18"/>
    </row>
    <row r="61" spans="1:5" ht="36.75" customHeight="1" x14ac:dyDescent="0.25">
      <c r="A61" s="35" t="s">
        <v>10</v>
      </c>
      <c r="B61" s="45" t="s">
        <v>52</v>
      </c>
      <c r="C61" s="45"/>
      <c r="D61" s="19">
        <v>5</v>
      </c>
      <c r="E61" s="18" t="s">
        <v>85</v>
      </c>
    </row>
    <row r="62" spans="1:5" ht="20.25" customHeight="1" x14ac:dyDescent="0.25">
      <c r="A62" s="53"/>
      <c r="B62" s="47" t="s">
        <v>68</v>
      </c>
      <c r="C62" s="47"/>
      <c r="D62" s="23">
        <v>2</v>
      </c>
      <c r="E62" s="18"/>
    </row>
    <row r="63" spans="1:5" ht="31.5" customHeight="1" x14ac:dyDescent="0.25">
      <c r="A63" s="54"/>
      <c r="B63" s="47" t="s">
        <v>53</v>
      </c>
      <c r="C63" s="47"/>
      <c r="D63" s="23">
        <v>3</v>
      </c>
      <c r="E63" s="18"/>
    </row>
    <row r="64" spans="1:5" ht="30.75" customHeight="1" x14ac:dyDescent="0.25">
      <c r="A64" s="36" t="s">
        <v>24</v>
      </c>
      <c r="B64" s="79" t="s">
        <v>28</v>
      </c>
      <c r="C64" s="79"/>
      <c r="D64" s="22">
        <f>SUM(D65:D68)</f>
        <v>8</v>
      </c>
      <c r="E64" s="18" t="s">
        <v>85</v>
      </c>
    </row>
    <row r="65" spans="1:5" ht="30.75" customHeight="1" x14ac:dyDescent="0.25">
      <c r="A65" s="83"/>
      <c r="B65" s="48" t="s">
        <v>58</v>
      </c>
      <c r="C65" s="48"/>
      <c r="D65" s="33">
        <v>2</v>
      </c>
      <c r="E65" s="18"/>
    </row>
    <row r="66" spans="1:5" ht="46.5" customHeight="1" x14ac:dyDescent="0.25">
      <c r="A66" s="85"/>
      <c r="B66" s="47" t="s">
        <v>69</v>
      </c>
      <c r="C66" s="47"/>
      <c r="D66" s="23">
        <v>2</v>
      </c>
      <c r="E66" s="18"/>
    </row>
    <row r="67" spans="1:5" ht="30.75" customHeight="1" x14ac:dyDescent="0.25">
      <c r="A67" s="85"/>
      <c r="B67" s="47" t="s">
        <v>70</v>
      </c>
      <c r="C67" s="47"/>
      <c r="D67" s="23">
        <v>2</v>
      </c>
      <c r="E67" s="18"/>
    </row>
    <row r="68" spans="1:5" ht="45.75" customHeight="1" x14ac:dyDescent="0.25">
      <c r="A68" s="84"/>
      <c r="B68" s="47" t="s">
        <v>71</v>
      </c>
      <c r="C68" s="47"/>
      <c r="D68" s="23">
        <v>2</v>
      </c>
      <c r="E68" s="18"/>
    </row>
    <row r="69" spans="1:5" ht="34.5" customHeight="1" x14ac:dyDescent="0.25">
      <c r="A69" s="21" t="s">
        <v>54</v>
      </c>
      <c r="B69" s="49" t="s">
        <v>30</v>
      </c>
      <c r="C69" s="49"/>
      <c r="D69" s="22">
        <f>SUM(D70:D71)</f>
        <v>6</v>
      </c>
      <c r="E69" s="18" t="s">
        <v>85</v>
      </c>
    </row>
    <row r="70" spans="1:5" ht="42.75" customHeight="1" x14ac:dyDescent="0.25">
      <c r="A70" s="52"/>
      <c r="B70" s="47" t="s">
        <v>72</v>
      </c>
      <c r="C70" s="47"/>
      <c r="D70" s="23">
        <v>2</v>
      </c>
      <c r="E70" s="18"/>
    </row>
    <row r="71" spans="1:5" ht="33.75" customHeight="1" x14ac:dyDescent="0.25">
      <c r="A71" s="52"/>
      <c r="B71" s="47" t="s">
        <v>73</v>
      </c>
      <c r="C71" s="47"/>
      <c r="D71" s="23">
        <v>4</v>
      </c>
      <c r="E71" s="18"/>
    </row>
    <row r="72" spans="1:5" ht="35.25" customHeight="1" x14ac:dyDescent="0.25">
      <c r="A72" s="28" t="s">
        <v>57</v>
      </c>
      <c r="B72" s="64" t="s">
        <v>55</v>
      </c>
      <c r="C72" s="64"/>
      <c r="D72" s="22">
        <v>4</v>
      </c>
      <c r="E72" s="18" t="s">
        <v>85</v>
      </c>
    </row>
    <row r="73" spans="1:5" ht="21" customHeight="1" x14ac:dyDescent="0.25">
      <c r="A73" s="53"/>
      <c r="B73" s="77" t="s">
        <v>74</v>
      </c>
      <c r="C73" s="77"/>
      <c r="D73" s="23">
        <v>2</v>
      </c>
      <c r="E73" s="18"/>
    </row>
    <row r="74" spans="1:5" ht="33.75" customHeight="1" x14ac:dyDescent="0.25">
      <c r="A74" s="54"/>
      <c r="B74" s="78" t="s">
        <v>56</v>
      </c>
      <c r="C74" s="78"/>
      <c r="D74" s="23">
        <v>2</v>
      </c>
      <c r="E74" s="18"/>
    </row>
    <row r="75" spans="1:5" ht="51" customHeight="1" x14ac:dyDescent="0.25">
      <c r="A75" s="30">
        <v>4</v>
      </c>
      <c r="B75" s="51" t="s">
        <v>38</v>
      </c>
      <c r="C75" s="51"/>
      <c r="D75" s="20">
        <f>D77+D80+D82</f>
        <v>10</v>
      </c>
      <c r="E75" s="18"/>
    </row>
    <row r="76" spans="1:5" ht="26.25" customHeight="1" x14ac:dyDescent="0.25">
      <c r="A76" s="21" t="s">
        <v>11</v>
      </c>
      <c r="B76" s="49" t="s">
        <v>31</v>
      </c>
      <c r="C76" s="49"/>
      <c r="D76" s="22">
        <v>10</v>
      </c>
      <c r="E76" s="18"/>
    </row>
    <row r="77" spans="1:5" ht="30" customHeight="1" x14ac:dyDescent="0.25">
      <c r="A77" s="37"/>
      <c r="B77" s="49" t="s">
        <v>102</v>
      </c>
      <c r="C77" s="49"/>
      <c r="D77" s="22">
        <v>4</v>
      </c>
      <c r="E77" s="18" t="s">
        <v>85</v>
      </c>
    </row>
    <row r="78" spans="1:5" ht="33" customHeight="1" x14ac:dyDescent="0.25">
      <c r="A78" s="53"/>
      <c r="B78" s="50" t="s">
        <v>103</v>
      </c>
      <c r="C78" s="50"/>
      <c r="D78" s="23">
        <v>2</v>
      </c>
      <c r="E78" s="18"/>
    </row>
    <row r="79" spans="1:5" ht="35.25" customHeight="1" x14ac:dyDescent="0.25">
      <c r="A79" s="54"/>
      <c r="B79" s="50" t="s">
        <v>101</v>
      </c>
      <c r="C79" s="50"/>
      <c r="D79" s="23">
        <v>2</v>
      </c>
      <c r="E79" s="18"/>
    </row>
    <row r="80" spans="1:5" ht="31.5" customHeight="1" x14ac:dyDescent="0.25">
      <c r="A80" s="38"/>
      <c r="B80" s="49" t="s">
        <v>80</v>
      </c>
      <c r="C80" s="49"/>
      <c r="D80" s="22">
        <v>2</v>
      </c>
      <c r="E80" s="18" t="s">
        <v>85</v>
      </c>
    </row>
    <row r="81" spans="1:5" ht="33.75" customHeight="1" x14ac:dyDescent="0.25">
      <c r="A81" s="39"/>
      <c r="B81" s="50" t="s">
        <v>106</v>
      </c>
      <c r="C81" s="50"/>
      <c r="D81" s="23">
        <v>2</v>
      </c>
      <c r="E81" s="18"/>
    </row>
    <row r="82" spans="1:5" ht="23.25" customHeight="1" x14ac:dyDescent="0.25">
      <c r="A82" s="28"/>
      <c r="B82" s="49" t="s">
        <v>45</v>
      </c>
      <c r="C82" s="49"/>
      <c r="D82" s="22">
        <v>4</v>
      </c>
      <c r="E82" s="18"/>
    </row>
    <row r="83" spans="1:5" ht="47.25" customHeight="1" x14ac:dyDescent="0.25">
      <c r="A83" s="40"/>
      <c r="B83" s="50" t="s">
        <v>46</v>
      </c>
      <c r="C83" s="50"/>
      <c r="D83" s="23">
        <v>4</v>
      </c>
      <c r="E83" s="18"/>
    </row>
    <row r="84" spans="1:5" x14ac:dyDescent="0.25">
      <c r="A84" s="46" t="s">
        <v>39</v>
      </c>
      <c r="B84" s="46"/>
      <c r="C84" s="46"/>
      <c r="D84" s="41"/>
      <c r="E84" s="18"/>
    </row>
    <row r="85" spans="1:5" ht="31.5" customHeight="1" x14ac:dyDescent="0.25">
      <c r="A85" s="45" t="s">
        <v>12</v>
      </c>
      <c r="B85" s="45"/>
      <c r="C85" s="45"/>
      <c r="D85" s="41"/>
      <c r="E85" s="18"/>
    </row>
    <row r="86" spans="1:5" ht="34.5" customHeight="1" x14ac:dyDescent="0.25">
      <c r="A86" s="45" t="s">
        <v>32</v>
      </c>
      <c r="B86" s="45"/>
      <c r="C86" s="45"/>
      <c r="D86" s="41"/>
      <c r="E86" s="18"/>
    </row>
    <row r="87" spans="1:5" ht="24.75" customHeight="1" x14ac:dyDescent="0.25">
      <c r="A87" s="45" t="s">
        <v>33</v>
      </c>
      <c r="B87" s="45"/>
      <c r="C87" s="45"/>
      <c r="D87" s="41"/>
      <c r="E87" s="18"/>
    </row>
    <row r="88" spans="1:5" ht="36" customHeight="1" x14ac:dyDescent="0.25">
      <c r="A88" s="45" t="s">
        <v>34</v>
      </c>
      <c r="B88" s="45"/>
      <c r="C88" s="45"/>
      <c r="D88" s="41"/>
      <c r="E88" s="18"/>
    </row>
    <row r="89" spans="1:5" x14ac:dyDescent="0.25">
      <c r="A89" s="11"/>
      <c r="B89" s="11"/>
      <c r="C89" s="12"/>
      <c r="D89" s="13"/>
      <c r="E89" s="7"/>
    </row>
    <row r="90" spans="1:5" x14ac:dyDescent="0.25">
      <c r="A90" s="14"/>
      <c r="B90" s="14"/>
      <c r="C90" s="15"/>
      <c r="D90" s="16"/>
      <c r="E90" s="7"/>
    </row>
  </sheetData>
  <mergeCells count="103">
    <mergeCell ref="A73:A74"/>
    <mergeCell ref="B48:C48"/>
    <mergeCell ref="B46:C46"/>
    <mergeCell ref="B47:C47"/>
    <mergeCell ref="B66:C66"/>
    <mergeCell ref="B57:C57"/>
    <mergeCell ref="B38:C38"/>
    <mergeCell ref="B39:C39"/>
    <mergeCell ref="B45:C45"/>
    <mergeCell ref="A55:A56"/>
    <mergeCell ref="A59:A60"/>
    <mergeCell ref="A62:A63"/>
    <mergeCell ref="A65:A68"/>
    <mergeCell ref="B63:C63"/>
    <mergeCell ref="B79:C79"/>
    <mergeCell ref="B16:C16"/>
    <mergeCell ref="B34:C34"/>
    <mergeCell ref="B72:C72"/>
    <mergeCell ref="B73:C73"/>
    <mergeCell ref="B74:C74"/>
    <mergeCell ref="B64:C64"/>
    <mergeCell ref="B50:C50"/>
    <mergeCell ref="B78:C78"/>
    <mergeCell ref="B54:C54"/>
    <mergeCell ref="B55:C55"/>
    <mergeCell ref="B56:C56"/>
    <mergeCell ref="B61:C61"/>
    <mergeCell ref="B59:C59"/>
    <mergeCell ref="B60:C60"/>
    <mergeCell ref="B49:C49"/>
    <mergeCell ref="B40:C40"/>
    <mergeCell ref="B27:C27"/>
    <mergeCell ref="B58:C58"/>
    <mergeCell ref="B71:C71"/>
    <mergeCell ref="B31:C31"/>
    <mergeCell ref="B18:C18"/>
    <mergeCell ref="A1:C1"/>
    <mergeCell ref="B41:C41"/>
    <mergeCell ref="B42:C42"/>
    <mergeCell ref="B43:C43"/>
    <mergeCell ref="B44:C44"/>
    <mergeCell ref="A2:C2"/>
    <mergeCell ref="A3:C3"/>
    <mergeCell ref="B20:C20"/>
    <mergeCell ref="B21:C21"/>
    <mergeCell ref="A18:A19"/>
    <mergeCell ref="A4:C4"/>
    <mergeCell ref="A5:C5"/>
    <mergeCell ref="A7:C7"/>
    <mergeCell ref="B11:C11"/>
    <mergeCell ref="B10:C10"/>
    <mergeCell ref="B9:C9"/>
    <mergeCell ref="B13:C13"/>
    <mergeCell ref="B14:C14"/>
    <mergeCell ref="B24:C24"/>
    <mergeCell ref="B19:C19"/>
    <mergeCell ref="B8:C8"/>
    <mergeCell ref="A6:C6"/>
    <mergeCell ref="B30:C30"/>
    <mergeCell ref="B29:C29"/>
    <mergeCell ref="B17:C17"/>
    <mergeCell ref="B37:C37"/>
    <mergeCell ref="B25:C25"/>
    <mergeCell ref="B12:C12"/>
    <mergeCell ref="A9:A12"/>
    <mergeCell ref="A14:A16"/>
    <mergeCell ref="A23:A24"/>
    <mergeCell ref="A26:A27"/>
    <mergeCell ref="A33:A34"/>
    <mergeCell ref="A37:A45"/>
    <mergeCell ref="B26:C26"/>
    <mergeCell ref="B22:C22"/>
    <mergeCell ref="B23:C23"/>
    <mergeCell ref="B28:C28"/>
    <mergeCell ref="B32:C32"/>
    <mergeCell ref="B33:C33"/>
    <mergeCell ref="B35:C35"/>
    <mergeCell ref="B15:C15"/>
    <mergeCell ref="B36:C36"/>
    <mergeCell ref="A88:C88"/>
    <mergeCell ref="A87:C87"/>
    <mergeCell ref="A84:C84"/>
    <mergeCell ref="B67:C67"/>
    <mergeCell ref="B68:C68"/>
    <mergeCell ref="B65:C65"/>
    <mergeCell ref="B51:C51"/>
    <mergeCell ref="B52:C52"/>
    <mergeCell ref="B80:C80"/>
    <mergeCell ref="B81:C81"/>
    <mergeCell ref="B69:C69"/>
    <mergeCell ref="B70:C70"/>
    <mergeCell ref="A85:C85"/>
    <mergeCell ref="A86:C86"/>
    <mergeCell ref="B82:C82"/>
    <mergeCell ref="B75:C75"/>
    <mergeCell ref="B76:C76"/>
    <mergeCell ref="B77:C77"/>
    <mergeCell ref="B83:C83"/>
    <mergeCell ref="A70:A71"/>
    <mergeCell ref="B53:C53"/>
    <mergeCell ref="B62:C62"/>
    <mergeCell ref="A78:A79"/>
    <mergeCell ref="A51:A53"/>
  </mergeCells>
  <pageMargins left="0.25" right="0.25" top="0.75" bottom="0.75" header="0.3" footer="0.3"/>
  <pageSetup paperSize="9" scale="78" fitToHeight="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Foaie1</vt:lpstr>
      <vt:lpstr>Foaie2</vt:lpstr>
      <vt:lpstr>Foaie3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amposdru</cp:lastModifiedBy>
  <cp:lastPrinted>2017-08-08T05:16:20Z</cp:lastPrinted>
  <dcterms:created xsi:type="dcterms:W3CDTF">2016-03-29T05:43:46Z</dcterms:created>
  <dcterms:modified xsi:type="dcterms:W3CDTF">2018-06-14T13:10:54Z</dcterms:modified>
</cp:coreProperties>
</file>